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D39" i="1" l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<sst xmlns="http://schemas.openxmlformats.org/spreadsheetml/2006/main" count="114" uniqueCount="69">
  <si>
    <t>Назн. ОУ</t>
  </si>
  <si>
    <t xml:space="preserve">ОУ ( наименование ) </t>
  </si>
  <si>
    <t>Дисконт 25%</t>
  </si>
  <si>
    <t>Наценка (5%)</t>
  </si>
  <si>
    <t>Примечание</t>
  </si>
  <si>
    <t>ИНСТР - Инструмент</t>
  </si>
  <si>
    <t>Пластина 800-11T 308H-P-G</t>
  </si>
  <si>
    <t>сверление 50-65</t>
  </si>
  <si>
    <t>Пластина режущая 22-0600-211 Р40В SP1 Botek</t>
  </si>
  <si>
    <t>сверление 28-34</t>
  </si>
  <si>
    <t>ПЛАСТИНА 800-10Т 308М-С-G 1025 SANDVIK</t>
  </si>
  <si>
    <t>сверление 43-58</t>
  </si>
  <si>
    <t>ПЛАСТИНА 800-08А Р1 Sandvik</t>
  </si>
  <si>
    <t>сверление 39-47</t>
  </si>
  <si>
    <t>ПЛАСТИНА 800-12Т 308М-С-G 1025 Sandvik</t>
  </si>
  <si>
    <t>сверление 47-65</t>
  </si>
  <si>
    <t>ПЛАСТИНА 266RL-220000-600-BG H13A</t>
  </si>
  <si>
    <t>ПЛАСТИНА 266RG-220000-600-BG H13A</t>
  </si>
  <si>
    <t xml:space="preserve">не идущая. </t>
  </si>
  <si>
    <t>ПЛАСТИНА 800-12Т 308М-I-G 1025 SANDVIK</t>
  </si>
  <si>
    <t>сверление 55-65</t>
  </si>
  <si>
    <t>ПЛАСТИНА 800-08Т 308М-С-G 1025 Sandvik</t>
  </si>
  <si>
    <t>сверление 34-43</t>
  </si>
  <si>
    <t>ПЛАСТИНА 800-09Т 308Н-Р-G 1025 SANDVIK</t>
  </si>
  <si>
    <t>сверление 39-50</t>
  </si>
  <si>
    <t>ПЛАСТИНА 800-10А Р1</t>
  </si>
  <si>
    <t>сверление 47-55</t>
  </si>
  <si>
    <t>ПЛАСТИНА 800-06Т308M-I-G 1025 Sandvik</t>
  </si>
  <si>
    <t>сверление 31-35</t>
  </si>
  <si>
    <t>ПЛАСТИНА 800-08Т308Н-Р-G 1025 Sandvik</t>
  </si>
  <si>
    <t>сверление 31-39</t>
  </si>
  <si>
    <t>Пластина 22-0800-211 Р40В SP1 Botek</t>
  </si>
  <si>
    <t>сверление 34-40</t>
  </si>
  <si>
    <t>Пластина режущая 02-1200-310 Р25В SP1</t>
  </si>
  <si>
    <t>сверление 37-41</t>
  </si>
  <si>
    <t>Пластина режущая 02-0950-310 Р25В SP2</t>
  </si>
  <si>
    <t>сверление 29-32</t>
  </si>
  <si>
    <t>Пластина направляющая 10-0700-410/30 Р20</t>
  </si>
  <si>
    <t>Пластина режущая 22-1000-211 Р40В SP1</t>
  </si>
  <si>
    <t>сверление 40-44</t>
  </si>
  <si>
    <t>Пластина 800-12A P1 SANDVIK</t>
  </si>
  <si>
    <t>Пластина SNMG 120408 FG ТТ8125</t>
  </si>
  <si>
    <t>Пластина 800-06Т308М-С-G 1025 SANDVIK</t>
  </si>
  <si>
    <t>сверление 26-34</t>
  </si>
  <si>
    <t>ПОДКЛАДКА 22-0600-710 botek</t>
  </si>
  <si>
    <t>НАПРАВЛЯЮЩАЯ P20 10-1200-410/56 botek</t>
  </si>
  <si>
    <t>сверление 57-59</t>
  </si>
  <si>
    <t>ПЛАСТИНА НАПРАВ. 10-0800-410/46 Р20</t>
  </si>
  <si>
    <t>сверление 46-47</t>
  </si>
  <si>
    <t>ПОДКЛАДКА 10-1000-419/S=0.05 BOTEK</t>
  </si>
  <si>
    <t>сверление 34-47</t>
  </si>
  <si>
    <t>ПЛАСТИНА НАПРАВ.Р20 10-0800-410/44 BOTEK</t>
  </si>
  <si>
    <t>сверление 44-46</t>
  </si>
  <si>
    <t>ПОДКЛАДКА 10-0800-419/S-0.025 BOTEK</t>
  </si>
  <si>
    <t>Пластина режущая Р25 SP1 22-0800-211</t>
  </si>
  <si>
    <t>ГОЛОВКА СВЕРЛИЛЬНАЯ В СБОРЕ 37,80 тип 64-0913-000 BOTEK</t>
  </si>
  <si>
    <t>сверление 38</t>
  </si>
  <si>
    <t>Пластина направляющая Р20 10-0800-410/36 BOTEK</t>
  </si>
  <si>
    <t>сверление 36-38</t>
  </si>
  <si>
    <t>ПЛАСТИНА 800-07А РМ1</t>
  </si>
  <si>
    <t>ПЛАСТИНА ОПОРНАЯ Р-535.002 ВК15</t>
  </si>
  <si>
    <t>ПЛАСТИНА РЕЗЬБОВАЯ П-268</t>
  </si>
  <si>
    <t>ПЛАСТИНА РЕЗЬБОВАЯ П-267</t>
  </si>
  <si>
    <t>ПЛАСТИНА 800-050308М-С-G 1025 SANDVIK</t>
  </si>
  <si>
    <t>ГОЛОВКА Ф31.800мм тип 64-0703-000 BOTEK</t>
  </si>
  <si>
    <t>сверление 32</t>
  </si>
  <si>
    <t>ПЛАСТИНА 800-10А РМ1</t>
  </si>
  <si>
    <t>Цена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</si>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</sst>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quotePrefix="1" applyFont="1" applyFill="1" applyBorder="1" applyAlignment="1"/>
    <xf numFmtId="0" fontId="3" fillId="2" borderId="1" xfId="0" quotePrefix="1" applyFont="1" applyFill="1" applyBorder="1"/>
    <xf numFmtId="2" fontId="3" fillId="2" borderId="1" xfId="0" quotePrefix="1" applyNumberFormat="1" applyFont="1" applyFill="1" applyBorder="1" applyAlignment="1">
      <alignment horizontal="center"/>
    </xf>
    <xf numFmtId="2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3" fillId="2" borderId="1" xfId="0" quotePrefix="1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3" fillId="2" borderId="1" xfId="0" quotePrefix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20.5703125" style="9" customWidth="1"/>
    <col min="2" max="2" width="43.7109375" style="20" customWidth="1"/>
    <col min="3" max="3" width="12.85546875" style="21" hidden="1" customWidth="1"/>
    <col min="4" max="4" width="13.7109375" style="21" hidden="1" customWidth="1"/>
    <col min="5" max="5" width="17.140625" style="21" hidden="1" customWidth="1"/>
    <col min="6" max="6" width="14.85546875" style="21" customWidth="1"/>
    <col min="7" max="7" width="10" style="9" customWidth="1"/>
    <col min="8" max="8" width="18" style="21" customWidth="1"/>
    <col min="9" max="16384" width="9.140625" style="9"/>
  </cols>
  <sheetData>
    <row r="1" spans="1:9" s="1" customFormat="1" ht="30.75" customHeight="1" x14ac:dyDescent="0.25">
      <c r="B1" s="2"/>
      <c r="C1" s="3"/>
      <c r="D1" s="3"/>
      <c r="E1" s="3"/>
      <c r="F1" s="3"/>
      <c r="H1" s="3"/>
      <c r="I1" s="4"/>
    </row>
    <row r="2" spans="1:9" ht="60" customHeight="1" x14ac:dyDescent="0.25">
      <c r="A2" s="6" t="s">
        <v>0</v>
      </c>
      <c r="B2" s="7" t="s">
        <v>1</v>
      </c>
      <c r="C2" s="5" t="s">
        <v>2</v>
      </c>
      <c r="D2" s="8" t="s">
        <v>3</v>
      </c>
      <c r="E2" s="8"/>
      <c r="F2" s="8" t="s">
        <v>67</v>
      </c>
      <c r="G2" s="6" t="s">
        <v>68</v>
      </c>
      <c r="H2" s="5" t="s">
        <v>4</v>
      </c>
    </row>
    <row r="3" spans="1:9" ht="15" customHeight="1" x14ac:dyDescent="0.25">
      <c r="A3" s="10" t="s">
        <v>5</v>
      </c>
      <c r="B3" s="11" t="s">
        <v>6</v>
      </c>
      <c r="C3" s="12" t="e">
        <f>#REF!*0.25</f>
        <v>#REF!</v>
      </c>
      <c r="D3" s="13" t="e">
        <f>#REF!*0.5</f>
        <v>#REF!</v>
      </c>
      <c r="E3" s="12"/>
      <c r="F3" s="22">
        <v>1525.03</v>
      </c>
      <c r="G3" s="23">
        <v>50</v>
      </c>
      <c r="H3" s="14" t="s">
        <v>7</v>
      </c>
    </row>
    <row r="4" spans="1:9" x14ac:dyDescent="0.25">
      <c r="A4" s="10" t="s">
        <v>5</v>
      </c>
      <c r="B4" s="11" t="s">
        <v>8</v>
      </c>
      <c r="C4" s="12" t="e">
        <f>#REF!*0.25</f>
        <v>#REF!</v>
      </c>
      <c r="D4" s="13" t="e">
        <f>#REF!*0.5</f>
        <v>#REF!</v>
      </c>
      <c r="E4" s="12"/>
      <c r="F4" s="22">
        <v>2526.83</v>
      </c>
      <c r="G4" s="23">
        <v>5</v>
      </c>
      <c r="H4" s="14" t="s">
        <v>9</v>
      </c>
    </row>
    <row r="5" spans="1:9" x14ac:dyDescent="0.25">
      <c r="A5" s="10" t="s">
        <v>5</v>
      </c>
      <c r="B5" s="11" t="s">
        <v>10</v>
      </c>
      <c r="C5" s="12" t="e">
        <f>#REF!*0.25</f>
        <v>#REF!</v>
      </c>
      <c r="D5" s="13" t="e">
        <f>#REF!*0.5</f>
        <v>#REF!</v>
      </c>
      <c r="E5" s="12"/>
      <c r="F5" s="22">
        <v>1078.5899999999999</v>
      </c>
      <c r="G5" s="23">
        <v>140</v>
      </c>
      <c r="H5" s="14" t="s">
        <v>11</v>
      </c>
    </row>
    <row r="6" spans="1:9" x14ac:dyDescent="0.25">
      <c r="A6" s="10" t="s">
        <v>5</v>
      </c>
      <c r="B6" s="11" t="s">
        <v>12</v>
      </c>
      <c r="C6" s="12" t="e">
        <f>#REF!*0.25</f>
        <v>#REF!</v>
      </c>
      <c r="D6" s="13" t="e">
        <f>#REF!*0.5</f>
        <v>#REF!</v>
      </c>
      <c r="E6" s="12"/>
      <c r="F6" s="22">
        <v>1671.46</v>
      </c>
      <c r="G6" s="23">
        <v>52</v>
      </c>
      <c r="H6" s="14" t="s">
        <v>13</v>
      </c>
    </row>
    <row r="7" spans="1:9" x14ac:dyDescent="0.25">
      <c r="A7" s="10" t="s">
        <v>5</v>
      </c>
      <c r="B7" s="11" t="s">
        <v>14</v>
      </c>
      <c r="C7" s="12" t="e">
        <f>#REF!*0.25</f>
        <v>#REF!</v>
      </c>
      <c r="D7" s="15" t="e">
        <f>#REF!*0.5</f>
        <v>#REF!</v>
      </c>
      <c r="E7" s="12"/>
      <c r="F7" s="22">
        <v>1189.3</v>
      </c>
      <c r="G7" s="23">
        <v>30</v>
      </c>
      <c r="H7" s="14" t="s">
        <v>15</v>
      </c>
    </row>
    <row r="8" spans="1:9" x14ac:dyDescent="0.25">
      <c r="A8" s="10" t="s">
        <v>5</v>
      </c>
      <c r="B8" s="11" t="s">
        <v>16</v>
      </c>
      <c r="C8" s="12" t="e">
        <f>#REF!*0.25</f>
        <v>#REF!</v>
      </c>
      <c r="D8" s="15" t="e">
        <f>#REF!*0.5</f>
        <v>#REF!</v>
      </c>
      <c r="E8" s="12"/>
      <c r="F8" s="22">
        <v>1725.03</v>
      </c>
      <c r="G8" s="23">
        <v>20</v>
      </c>
      <c r="H8" s="24"/>
    </row>
    <row r="9" spans="1:9" x14ac:dyDescent="0.25">
      <c r="A9" s="10" t="s">
        <v>5</v>
      </c>
      <c r="B9" s="11" t="s">
        <v>17</v>
      </c>
      <c r="C9" s="12" t="e">
        <f>#REF!*0.25</f>
        <v>#REF!</v>
      </c>
      <c r="D9" s="15" t="e">
        <f>#REF!*0.5</f>
        <v>#REF!</v>
      </c>
      <c r="E9" s="12"/>
      <c r="F9" s="22">
        <v>1725.03</v>
      </c>
      <c r="G9" s="23">
        <v>2</v>
      </c>
      <c r="H9" s="16" t="s">
        <v>18</v>
      </c>
    </row>
    <row r="10" spans="1:9" x14ac:dyDescent="0.25">
      <c r="A10" s="10" t="s">
        <v>5</v>
      </c>
      <c r="B10" s="11" t="s">
        <v>19</v>
      </c>
      <c r="C10" s="12" t="e">
        <f>#REF!*0.25</f>
        <v>#REF!</v>
      </c>
      <c r="D10" s="15" t="e">
        <f>#REF!*0.5</f>
        <v>#REF!</v>
      </c>
      <c r="E10" s="12"/>
      <c r="F10" s="22">
        <v>1189.3</v>
      </c>
      <c r="G10" s="23">
        <v>40</v>
      </c>
      <c r="H10" s="14" t="s">
        <v>20</v>
      </c>
    </row>
    <row r="11" spans="1:9" x14ac:dyDescent="0.25">
      <c r="A11" s="10" t="s">
        <v>5</v>
      </c>
      <c r="B11" s="11" t="s">
        <v>21</v>
      </c>
      <c r="C11" s="12" t="e">
        <f>#REF!*0.25</f>
        <v>#REF!</v>
      </c>
      <c r="D11" s="15" t="e">
        <f>#REF!*0.5</f>
        <v>#REF!</v>
      </c>
      <c r="E11" s="12"/>
      <c r="F11" s="22">
        <v>1078.5899999999999</v>
      </c>
      <c r="G11" s="23">
        <v>35</v>
      </c>
      <c r="H11" s="14" t="s">
        <v>22</v>
      </c>
    </row>
    <row r="12" spans="1:9" x14ac:dyDescent="0.25">
      <c r="A12" s="10" t="s">
        <v>5</v>
      </c>
      <c r="B12" s="11" t="s">
        <v>23</v>
      </c>
      <c r="C12" s="12" t="e">
        <f>#REF!*0.25</f>
        <v>#REF!</v>
      </c>
      <c r="D12" s="15" t="e">
        <f>#REF!*0.5</f>
        <v>#REF!</v>
      </c>
      <c r="E12" s="12"/>
      <c r="F12" s="22">
        <v>1382.17</v>
      </c>
      <c r="G12" s="23">
        <v>40</v>
      </c>
      <c r="H12" s="14" t="s">
        <v>24</v>
      </c>
    </row>
    <row r="13" spans="1:9" x14ac:dyDescent="0.25">
      <c r="A13" s="10" t="s">
        <v>5</v>
      </c>
      <c r="B13" s="11" t="s">
        <v>25</v>
      </c>
      <c r="C13" s="12" t="e">
        <f>#REF!*0.25</f>
        <v>#REF!</v>
      </c>
      <c r="D13" s="15" t="e">
        <f>#REF!*0.5</f>
        <v>#REF!</v>
      </c>
      <c r="E13" s="12"/>
      <c r="F13" s="22">
        <v>1842.89</v>
      </c>
      <c r="G13" s="23">
        <v>20</v>
      </c>
      <c r="H13" s="14" t="s">
        <v>26</v>
      </c>
    </row>
    <row r="14" spans="1:9" x14ac:dyDescent="0.25">
      <c r="A14" s="10" t="s">
        <v>5</v>
      </c>
      <c r="B14" s="11" t="s">
        <v>27</v>
      </c>
      <c r="C14" s="12" t="e">
        <f>#REF!*0.25</f>
        <v>#REF!</v>
      </c>
      <c r="D14" s="15" t="e">
        <f>#REF!*0.5</f>
        <v>#REF!</v>
      </c>
      <c r="E14" s="12"/>
      <c r="F14" s="22">
        <v>1078.5899999999999</v>
      </c>
      <c r="G14" s="23">
        <v>15</v>
      </c>
      <c r="H14" s="14" t="s">
        <v>28</v>
      </c>
    </row>
    <row r="15" spans="1:9" x14ac:dyDescent="0.25">
      <c r="A15" s="10" t="s">
        <v>5</v>
      </c>
      <c r="B15" s="11" t="s">
        <v>29</v>
      </c>
      <c r="C15" s="12" t="e">
        <f>#REF!*0.25</f>
        <v>#REF!</v>
      </c>
      <c r="D15" s="15" t="e">
        <f>#REF!*0.5</f>
        <v>#REF!</v>
      </c>
      <c r="E15" s="12"/>
      <c r="F15" s="22">
        <v>1382.17</v>
      </c>
      <c r="G15" s="23">
        <v>30</v>
      </c>
      <c r="H15" s="14" t="s">
        <v>30</v>
      </c>
    </row>
    <row r="16" spans="1:9" x14ac:dyDescent="0.25">
      <c r="A16" s="10" t="s">
        <v>5</v>
      </c>
      <c r="B16" s="11" t="s">
        <v>31</v>
      </c>
      <c r="C16" s="12" t="e">
        <f>#REF!*0.25</f>
        <v>#REF!</v>
      </c>
      <c r="D16" s="15" t="e">
        <f>#REF!*0.5</f>
        <v>#REF!</v>
      </c>
      <c r="E16" s="12"/>
      <c r="F16" s="22">
        <v>2461.44</v>
      </c>
      <c r="G16" s="23">
        <v>4</v>
      </c>
      <c r="H16" s="14" t="s">
        <v>32</v>
      </c>
    </row>
    <row r="17" spans="1:8" x14ac:dyDescent="0.25">
      <c r="A17" s="10" t="s">
        <v>5</v>
      </c>
      <c r="B17" s="11" t="s">
        <v>33</v>
      </c>
      <c r="C17" s="12" t="e">
        <f>#REF!*0.25</f>
        <v>#REF!</v>
      </c>
      <c r="D17" s="15" t="e">
        <f>#REF!*0.5</f>
        <v>#REF!</v>
      </c>
      <c r="E17" s="12"/>
      <c r="F17" s="13">
        <v>2447.5282500000003</v>
      </c>
      <c r="G17" s="23">
        <v>40</v>
      </c>
      <c r="H17" s="14" t="s">
        <v>34</v>
      </c>
    </row>
    <row r="18" spans="1:8" x14ac:dyDescent="0.25">
      <c r="A18" s="10" t="s">
        <v>5</v>
      </c>
      <c r="B18" s="11" t="s">
        <v>35</v>
      </c>
      <c r="C18" s="12" t="e">
        <f>#REF!*0.25</f>
        <v>#REF!</v>
      </c>
      <c r="D18" s="15" t="e">
        <f>#REF!*0.5</f>
        <v>#REF!</v>
      </c>
      <c r="E18" s="12"/>
      <c r="F18" s="22">
        <v>2180.3900000000003</v>
      </c>
      <c r="G18" s="23">
        <v>5</v>
      </c>
      <c r="H18" s="14" t="s">
        <v>36</v>
      </c>
    </row>
    <row r="19" spans="1:8" x14ac:dyDescent="0.25">
      <c r="A19" s="10" t="s">
        <v>5</v>
      </c>
      <c r="B19" s="11" t="s">
        <v>37</v>
      </c>
      <c r="C19" s="12" t="e">
        <f>#REF!*0.25</f>
        <v>#REF!</v>
      </c>
      <c r="D19" s="15" t="e">
        <f>#REF!*0.5</f>
        <v>#REF!</v>
      </c>
      <c r="E19" s="12"/>
      <c r="F19" s="22">
        <v>2805.48</v>
      </c>
      <c r="G19" s="23">
        <v>20</v>
      </c>
      <c r="H19" s="14" t="s">
        <v>36</v>
      </c>
    </row>
    <row r="20" spans="1:8" x14ac:dyDescent="0.25">
      <c r="A20" s="10" t="s">
        <v>5</v>
      </c>
      <c r="B20" s="11" t="s">
        <v>38</v>
      </c>
      <c r="C20" s="12" t="e">
        <f>#REF!*0.25</f>
        <v>#REF!</v>
      </c>
      <c r="D20" s="15" t="e">
        <f>#REF!*0.5</f>
        <v>#REF!</v>
      </c>
      <c r="E20" s="12"/>
      <c r="F20" s="22">
        <v>2565.7600000000002</v>
      </c>
      <c r="G20" s="23">
        <v>3</v>
      </c>
      <c r="H20" s="14" t="s">
        <v>39</v>
      </c>
    </row>
    <row r="21" spans="1:8" x14ac:dyDescent="0.25">
      <c r="A21" s="10" t="s">
        <v>5</v>
      </c>
      <c r="B21" s="11" t="s">
        <v>40</v>
      </c>
      <c r="C21" s="12" t="e">
        <f>#REF!*0.25</f>
        <v>#REF!</v>
      </c>
      <c r="D21" s="15" t="e">
        <f>#REF!*0.5</f>
        <v>#REF!</v>
      </c>
      <c r="E21" s="12"/>
      <c r="F21" s="22">
        <v>1842.89</v>
      </c>
      <c r="G21" s="23">
        <v>130</v>
      </c>
      <c r="H21" s="14" t="s">
        <v>20</v>
      </c>
    </row>
    <row r="22" spans="1:8" x14ac:dyDescent="0.25">
      <c r="A22" s="10" t="s">
        <v>5</v>
      </c>
      <c r="B22" s="11" t="s">
        <v>41</v>
      </c>
      <c r="C22" s="12" t="e">
        <f>#REF!*0.25</f>
        <v>#REF!</v>
      </c>
      <c r="D22" s="15" t="e">
        <f>#REF!*0.5</f>
        <v>#REF!</v>
      </c>
      <c r="E22" s="12"/>
      <c r="F22" s="22">
        <v>729.5</v>
      </c>
      <c r="G22" s="23">
        <v>135</v>
      </c>
      <c r="H22" s="16" t="s">
        <v>18</v>
      </c>
    </row>
    <row r="23" spans="1:8" x14ac:dyDescent="0.25">
      <c r="A23" s="10" t="s">
        <v>5</v>
      </c>
      <c r="B23" s="11" t="s">
        <v>42</v>
      </c>
      <c r="C23" s="12" t="e">
        <f>#REF!*0.25</f>
        <v>#REF!</v>
      </c>
      <c r="D23" s="15" t="e">
        <f>#REF!*0.5</f>
        <v>#REF!</v>
      </c>
      <c r="E23" s="12"/>
      <c r="F23" s="22">
        <v>1078.5899999999999</v>
      </c>
      <c r="G23" s="23">
        <v>20</v>
      </c>
      <c r="H23" s="14" t="s">
        <v>43</v>
      </c>
    </row>
    <row r="24" spans="1:8" x14ac:dyDescent="0.25">
      <c r="A24" s="10" t="s">
        <v>5</v>
      </c>
      <c r="B24" s="11" t="s">
        <v>44</v>
      </c>
      <c r="C24" s="12" t="e">
        <f>#REF!*0.25</f>
        <v>#REF!</v>
      </c>
      <c r="D24" s="15" t="e">
        <f>#REF!*0.5</f>
        <v>#REF!</v>
      </c>
      <c r="E24" s="12"/>
      <c r="F24" s="22">
        <v>3067.58</v>
      </c>
      <c r="G24" s="23">
        <v>5</v>
      </c>
      <c r="H24" s="14" t="s">
        <v>36</v>
      </c>
    </row>
    <row r="25" spans="1:8" x14ac:dyDescent="0.25">
      <c r="A25" s="10" t="s">
        <v>5</v>
      </c>
      <c r="B25" s="11" t="s">
        <v>45</v>
      </c>
      <c r="C25" s="12" t="e">
        <f>#REF!*0.25</f>
        <v>#REF!</v>
      </c>
      <c r="D25" s="15" t="e">
        <f>#REF!*0.5</f>
        <v>#REF!</v>
      </c>
      <c r="E25" s="12"/>
      <c r="F25" s="22">
        <v>3649.51</v>
      </c>
      <c r="G25" s="23">
        <v>3</v>
      </c>
      <c r="H25" s="14" t="s">
        <v>46</v>
      </c>
    </row>
    <row r="26" spans="1:8" x14ac:dyDescent="0.25">
      <c r="A26" s="10" t="s">
        <v>5</v>
      </c>
      <c r="B26" s="11" t="s">
        <v>47</v>
      </c>
      <c r="C26" s="12" t="e">
        <f>#REF!*0.25</f>
        <v>#REF!</v>
      </c>
      <c r="D26" s="15" t="e">
        <f>#REF!*0.5</f>
        <v>#REF!</v>
      </c>
      <c r="E26" s="12"/>
      <c r="F26" s="22">
        <v>1535.18</v>
      </c>
      <c r="G26" s="23">
        <v>2</v>
      </c>
      <c r="H26" s="14" t="s">
        <v>48</v>
      </c>
    </row>
    <row r="27" spans="1:8" x14ac:dyDescent="0.25">
      <c r="A27" s="10" t="s">
        <v>5</v>
      </c>
      <c r="B27" s="11" t="s">
        <v>49</v>
      </c>
      <c r="C27" s="12" t="e">
        <f>#REF!*0.25</f>
        <v>#REF!</v>
      </c>
      <c r="D27" s="15" t="e">
        <f>#REF!*0.5</f>
        <v>#REF!</v>
      </c>
      <c r="E27" s="12"/>
      <c r="F27" s="22">
        <v>975.46999999999991</v>
      </c>
      <c r="G27" s="23">
        <v>6</v>
      </c>
      <c r="H27" s="14" t="s">
        <v>50</v>
      </c>
    </row>
    <row r="28" spans="1:8" x14ac:dyDescent="0.25">
      <c r="A28" s="10" t="s">
        <v>5</v>
      </c>
      <c r="B28" s="11" t="s">
        <v>51</v>
      </c>
      <c r="C28" s="12" t="e">
        <f>#REF!*0.25</f>
        <v>#REF!</v>
      </c>
      <c r="D28" s="15" t="e">
        <f>#REF!*0.5</f>
        <v>#REF!</v>
      </c>
      <c r="E28" s="12"/>
      <c r="F28" s="13">
        <v>2980.5982857142858</v>
      </c>
      <c r="G28" s="23">
        <v>35</v>
      </c>
      <c r="H28" s="14" t="s">
        <v>52</v>
      </c>
    </row>
    <row r="29" spans="1:8" ht="15" customHeight="1" x14ac:dyDescent="0.25">
      <c r="A29" s="10" t="s">
        <v>5</v>
      </c>
      <c r="B29" s="11" t="s">
        <v>53</v>
      </c>
      <c r="C29" s="12" t="e">
        <f>#REF!*0.25</f>
        <v>#REF!</v>
      </c>
      <c r="D29" s="15" t="e">
        <f>#REF!*0.5</f>
        <v>#REF!</v>
      </c>
      <c r="E29" s="12"/>
      <c r="F29" s="22">
        <v>975.46999999999991</v>
      </c>
      <c r="G29" s="23">
        <v>6</v>
      </c>
      <c r="H29" s="16" t="s">
        <v>18</v>
      </c>
    </row>
    <row r="30" spans="1:8" x14ac:dyDescent="0.25">
      <c r="A30" s="10" t="s">
        <v>5</v>
      </c>
      <c r="B30" s="11" t="s">
        <v>54</v>
      </c>
      <c r="C30" s="12" t="e">
        <f>#REF!*0.25</f>
        <v>#REF!</v>
      </c>
      <c r="D30" s="15" t="e">
        <f>#REF!*0.5</f>
        <v>#REF!</v>
      </c>
      <c r="E30" s="12"/>
      <c r="F30" s="13">
        <v>2601.2945454545456</v>
      </c>
      <c r="G30" s="23">
        <v>44</v>
      </c>
      <c r="H30" s="14" t="s">
        <v>32</v>
      </c>
    </row>
    <row r="31" spans="1:8" x14ac:dyDescent="0.25">
      <c r="A31" s="10" t="s">
        <v>5</v>
      </c>
      <c r="B31" s="11" t="s">
        <v>55</v>
      </c>
      <c r="C31" s="12" t="e">
        <f>#REF!*0.25</f>
        <v>#REF!</v>
      </c>
      <c r="D31" s="15" t="e">
        <f>#REF!*0.5</f>
        <v>#REF!</v>
      </c>
      <c r="E31" s="12"/>
      <c r="F31" s="22">
        <v>67072.05</v>
      </c>
      <c r="G31" s="23">
        <v>9</v>
      </c>
      <c r="H31" s="14" t="s">
        <v>56</v>
      </c>
    </row>
    <row r="32" spans="1:8" x14ac:dyDescent="0.25">
      <c r="A32" s="10" t="s">
        <v>5</v>
      </c>
      <c r="B32" s="11" t="s">
        <v>57</v>
      </c>
      <c r="C32" s="12" t="e">
        <f>#REF!*0.25</f>
        <v>#REF!</v>
      </c>
      <c r="D32" s="15" t="e">
        <f>#REF!*0.5</f>
        <v>#REF!</v>
      </c>
      <c r="E32" s="12"/>
      <c r="F32" s="22">
        <v>2672.19</v>
      </c>
      <c r="G32" s="23">
        <v>25</v>
      </c>
      <c r="H32" s="14" t="s">
        <v>58</v>
      </c>
    </row>
    <row r="33" spans="1:8" x14ac:dyDescent="0.25">
      <c r="A33" s="10" t="s">
        <v>5</v>
      </c>
      <c r="B33" s="11" t="s">
        <v>59</v>
      </c>
      <c r="C33" s="12" t="e">
        <f>#REF!*0.25</f>
        <v>#REF!</v>
      </c>
      <c r="D33" s="15" t="e">
        <f>#REF!*0.5</f>
        <v>#REF!</v>
      </c>
      <c r="E33" s="12"/>
      <c r="F33" s="22">
        <v>1671.46</v>
      </c>
      <c r="G33" s="23">
        <v>10</v>
      </c>
      <c r="H33" s="14" t="s">
        <v>30</v>
      </c>
    </row>
    <row r="34" spans="1:8" x14ac:dyDescent="0.25">
      <c r="A34" s="10" t="s">
        <v>5</v>
      </c>
      <c r="B34" s="11" t="s">
        <v>60</v>
      </c>
      <c r="C34" s="12" t="e">
        <f>#REF!*0.25</f>
        <v>#REF!</v>
      </c>
      <c r="D34" s="15" t="e">
        <f>#REF!*0.5</f>
        <v>#REF!</v>
      </c>
      <c r="E34" s="12"/>
      <c r="F34" s="22">
        <v>812</v>
      </c>
      <c r="G34" s="23">
        <v>2</v>
      </c>
      <c r="H34" s="24"/>
    </row>
    <row r="35" spans="1:8" x14ac:dyDescent="0.25">
      <c r="A35" s="10" t="s">
        <v>5</v>
      </c>
      <c r="B35" s="11" t="s">
        <v>61</v>
      </c>
      <c r="C35" s="12" t="e">
        <f>#REF!*0.25</f>
        <v>#REF!</v>
      </c>
      <c r="D35" s="15" t="e">
        <f>#REF!*0.5</f>
        <v>#REF!</v>
      </c>
      <c r="E35" s="12"/>
      <c r="F35" s="22">
        <v>2650</v>
      </c>
      <c r="G35" s="23">
        <v>4</v>
      </c>
      <c r="H35" s="24"/>
    </row>
    <row r="36" spans="1:8" x14ac:dyDescent="0.25">
      <c r="A36" s="10" t="s">
        <v>5</v>
      </c>
      <c r="B36" s="11" t="s">
        <v>62</v>
      </c>
      <c r="C36" s="12" t="e">
        <f>#REF!*0.25</f>
        <v>#REF!</v>
      </c>
      <c r="D36" s="15" t="e">
        <f>#REF!*0.5</f>
        <v>#REF!</v>
      </c>
      <c r="E36" s="12"/>
      <c r="F36" s="22">
        <v>2650</v>
      </c>
      <c r="G36" s="23">
        <v>2</v>
      </c>
      <c r="H36" s="24"/>
    </row>
    <row r="37" spans="1:8" x14ac:dyDescent="0.25">
      <c r="A37" s="10" t="s">
        <v>5</v>
      </c>
      <c r="B37" s="11" t="s">
        <v>63</v>
      </c>
      <c r="C37" s="12" t="e">
        <f>#REF!*0.25</f>
        <v>#REF!</v>
      </c>
      <c r="D37" s="15" t="e">
        <f>#REF!*0.5</f>
        <v>#REF!</v>
      </c>
      <c r="E37" s="12"/>
      <c r="F37" s="22">
        <v>1078.5899999999999</v>
      </c>
      <c r="G37" s="23">
        <v>10</v>
      </c>
      <c r="H37" s="16" t="s">
        <v>18</v>
      </c>
    </row>
    <row r="38" spans="1:8" x14ac:dyDescent="0.25">
      <c r="A38" s="10" t="s">
        <v>5</v>
      </c>
      <c r="B38" s="11" t="s">
        <v>64</v>
      </c>
      <c r="C38" s="12" t="e">
        <f>#REF!*0.25</f>
        <v>#REF!</v>
      </c>
      <c r="D38" s="15" t="e">
        <f>#REF!*0.5</f>
        <v>#REF!</v>
      </c>
      <c r="E38" s="12"/>
      <c r="F38" s="22">
        <v>60326.2</v>
      </c>
      <c r="G38" s="23">
        <v>8</v>
      </c>
      <c r="H38" s="14" t="s">
        <v>65</v>
      </c>
    </row>
    <row r="39" spans="1:8" x14ac:dyDescent="0.25">
      <c r="A39" s="10" t="s">
        <v>5</v>
      </c>
      <c r="B39" s="11" t="s">
        <v>66</v>
      </c>
      <c r="C39" s="12" t="e">
        <f>#REF!*0.25</f>
        <v>#REF!</v>
      </c>
      <c r="D39" s="15" t="e">
        <f>#REF!*0.5</f>
        <v>#REF!</v>
      </c>
      <c r="E39" s="12"/>
      <c r="F39" s="22">
        <v>1842.89</v>
      </c>
      <c r="G39" s="23">
        <v>30</v>
      </c>
      <c r="H39" s="14" t="s">
        <v>26</v>
      </c>
    </row>
    <row r="40" spans="1:8" x14ac:dyDescent="0.25">
      <c r="A40" s="17"/>
      <c r="B40" s="17"/>
      <c r="C40" s="18"/>
      <c r="D40" s="18"/>
      <c r="E40" s="18"/>
      <c r="F40" s="18"/>
      <c r="G40" s="17"/>
      <c r="H4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belova_kl</dc:creator>
  <cp:lastModifiedBy>belova_kl</cp:lastModifiedBy>
  <dcterms:created xsi:type="dcterms:W3CDTF">2019-07-12T10:50:37Z</dcterms:created>
  <dcterms:modified xsi:type="dcterms:W3CDTF">2019-07-15T10:29:00Z</dcterms:modified>
</cp:coreProperties>
</file>